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Y:\Центр проектной деятельности\Форум СПОкарьера\Задания-2025\Секция Программирование\"/>
    </mc:Choice>
  </mc:AlternateContent>
  <bookViews>
    <workbookView xWindow="0" yWindow="0" windowWidth="28800" windowHeight="11745"/>
  </bookViews>
  <sheets>
    <sheet name="Критерии оценки" sheetId="1" r:id="rId1"/>
    <sheet name="Список ПО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5" i="1" l="1"/>
  <c r="C2" i="1"/>
  <c r="C63" i="1"/>
  <c r="C52" i="1"/>
  <c r="C41" i="1"/>
  <c r="C25" i="1"/>
  <c r="C32" i="1"/>
  <c r="C13" i="1" l="1"/>
  <c r="C68" i="1" s="1"/>
</calcChain>
</file>

<file path=xl/sharedStrings.xml><?xml version="1.0" encoding="utf-8"?>
<sst xmlns="http://schemas.openxmlformats.org/spreadsheetml/2006/main" count="83" uniqueCount="82">
  <si>
    <t>Чистота и понятность оформления кода приложения</t>
  </si>
  <si>
    <t>Разработана модульная структура проекта</t>
  </si>
  <si>
    <t>Приложение реализованно согласно основам объектно-ориентированного программирования</t>
  </si>
  <si>
    <t>Критерий</t>
  </si>
  <si>
    <t>Пояснение</t>
  </si>
  <si>
    <t>Максимальный балл</t>
  </si>
  <si>
    <t>Отсутствие критических ошибок и багов</t>
  </si>
  <si>
    <t>Удобный и интуитивно понятный интерфейс</t>
  </si>
  <si>
    <t>Наличие тестов</t>
  </si>
  <si>
    <t>Использована специальная среда для проектирования структуры приложения</t>
  </si>
  <si>
    <t>Для разработки интерефеса приложения использованы профессиональные графические редакторы</t>
  </si>
  <si>
    <t>Реализация нестандартных функций</t>
  </si>
  <si>
    <t>Инновационные решения в дизайне или логике работы</t>
  </si>
  <si>
    <t>Полная реализация всех заявленных функций</t>
  </si>
  <si>
    <t>Создан билд приложения</t>
  </si>
  <si>
    <t>Создан установочный билд приложения</t>
  </si>
  <si>
    <t>Структурированная и информативная презентация</t>
  </si>
  <si>
    <t>Визуально привлекательное оформление</t>
  </si>
  <si>
    <t>Умение отвечать на вопросы жюри и аргументировать принятые решения</t>
  </si>
  <si>
    <t>Полнота и точность ответов</t>
  </si>
  <si>
    <t>Умение объяснить технические детали и обосновать выбор решений</t>
  </si>
  <si>
    <t>Спокойствие и уверенность при ответах</t>
  </si>
  <si>
    <t xml:space="preserve">1. Соответствие проекта техническому заданию </t>
  </si>
  <si>
    <t xml:space="preserve">2. Техническая реализация проекта </t>
  </si>
  <si>
    <t xml:space="preserve">3. Выбор средств реализации </t>
  </si>
  <si>
    <t>Использована профессиональная среда разработки</t>
  </si>
  <si>
    <t xml:space="preserve">4. Качество разработанного проекта </t>
  </si>
  <si>
    <t>5. Оригинальность проекта</t>
  </si>
  <si>
    <t>6. Законченность проекта</t>
  </si>
  <si>
    <t>7. Презентация и оформление</t>
  </si>
  <si>
    <t xml:space="preserve">8. Ответы на вопросы </t>
  </si>
  <si>
    <t>Перечень программного обеспечения для реализации проекта</t>
  </si>
  <si>
    <t>Среда разработки MS Visual Studio 2025 с установленными компонентами (ASP.NET, Разработка на Python, .NET Multi-Platform App UI, Разработка классических приложений .NET, Разработка классических приложений C++.</t>
  </si>
  <si>
    <t>Среда разаботки Intellij EDEA</t>
  </si>
  <si>
    <t>Пакет MS Office с MS Visio и MS Project</t>
  </si>
  <si>
    <t>ioDraw - UML и ER диаграмы</t>
  </si>
  <si>
    <t>Графические редакторы Photoshop, CorrelDRAW</t>
  </si>
  <si>
    <t>Хранение паролей</t>
  </si>
  <si>
    <t>Генерация паролей</t>
  </si>
  <si>
    <t>Удобство пользования</t>
  </si>
  <si>
    <t xml:space="preserve">2 балла: Хранение паролей осуществляется локально на устройстве и нет возможности просмотреть логины и пароли без авторизации пользователя. </t>
  </si>
  <si>
    <t>0 баллов. Не выполнено ни одно условие</t>
  </si>
  <si>
    <t xml:space="preserve">1 балл:  Выполнено одно из условий, либо выполнены оба условия, но с недостатками </t>
  </si>
  <si>
    <t>1,5 балла: Пароли корректно генерируются с установленными параметрами</t>
  </si>
  <si>
    <t>0.75 баллов: Пароли генерируруются, но есть недостатки</t>
  </si>
  <si>
    <t xml:space="preserve">0 баллов: Пароли не генерируются </t>
  </si>
  <si>
    <t>2 балала: Полностью выполнены условия удобства приложения согласно ТЗ</t>
  </si>
  <si>
    <t>0 баллов : Условия удобства приложения согласно ТЗ не выполнено</t>
  </si>
  <si>
    <t>1 балл: Выполнено 50% из условий удобства приложения согласно ТЗ</t>
  </si>
  <si>
    <t>2 балла Модульная структура проекта выполнена</t>
  </si>
  <si>
    <t>1 балл: Модульная структура проекта выполнена не полностью, или не коректно отображет суть готового приложения</t>
  </si>
  <si>
    <t>0 баллов: Модульная структура не выполнена или совсем не отображает суть приложения</t>
  </si>
  <si>
    <t>5 баллов: Код приложения имеет единый стиль оформления, имееются коментарии сложных алгоритмов</t>
  </si>
  <si>
    <t>0 баллов: отсутсвуют коментарии и единство стиля оформления кода</t>
  </si>
  <si>
    <t>3 балла: Код реализован на основах ООП. Используются классы и объекты при написании приложения.</t>
  </si>
  <si>
    <t xml:space="preserve">1,5 балла. Код написан с нарушениями ООП </t>
  </si>
  <si>
    <t>0 баллов: ООП не используется</t>
  </si>
  <si>
    <t>0 баллов: не реализовано ни одной функции</t>
  </si>
  <si>
    <t>3 балла: все заявленные функции реализованы</t>
  </si>
  <si>
    <t>1,5 балл: реализована половина и более функций</t>
  </si>
  <si>
    <t>4 балла: презентация информативна и структура соответствует КЗ</t>
  </si>
  <si>
    <t>2 балла: презентация информативна, структура частично соответствует КЗ</t>
  </si>
  <si>
    <t>1 балл: профессиональная среда использована</t>
  </si>
  <si>
    <t>0 баллов: использована непрофессиональная среда разработки</t>
  </si>
  <si>
    <t>2 балла: использованы специальные среды для проектирования структуры</t>
  </si>
  <si>
    <t>1 балл: Присутствуют коментарии сложных алгоритмов, но отсутствует единство стиля оформления кода</t>
  </si>
  <si>
    <t>3 балла: Код имеет единый стиль, но полностью отсутсвуют коментарии или присутсвуют коментарии созданые средой разработки</t>
  </si>
  <si>
    <t>0 баллов: презентация не несёт в себе информации и структура полностью не соответствует КЗ</t>
  </si>
  <si>
    <t>3 балла: Презентация выглядит в едином оформленном стиле, текст презентации дополняет речь конкурсанта. Изображния на презентации соответсвуют тематике представленной презентации. Презентация не перегружена текстом или картинками</t>
  </si>
  <si>
    <t>1,5 баллов: Презентация не имеет общего стиля оформления, есть перегрузки текстом или изображениями</t>
  </si>
  <si>
    <t>0 баллов: Презентация не сделана, или не соответсвует речи конкурсанта</t>
  </si>
  <si>
    <t>3 балла: Ответы самостоятельные, четкие без задержок, используется профессиональные термины.</t>
  </si>
  <si>
    <t>1,5 балла: При ответе жюри приходится задавать наводящие вопросы, конкурсант плавает в терминологии, не может выразить или сформировать правильность ответа. Использование длинных пауз в ответе, использование большого числа слов паразитов</t>
  </si>
  <si>
    <t>0 баллов: конкурсант не смог ответить на все вопросы</t>
  </si>
  <si>
    <t>2 балла проект заупскается без ошибок, весь заявленный функционал работает корректно</t>
  </si>
  <si>
    <t>1 балл проект запускается с ошибкаи или не весь зявленный фунционал работает корректно</t>
  </si>
  <si>
    <t>0 баллов: Приложение не запускается или заявленный функционал не работает</t>
  </si>
  <si>
    <t>2 бала использование приложения ен вызывает трудностей, интерфейс удобен и понятен в использовании и не требует пояснений при использовании</t>
  </si>
  <si>
    <t>1 балл: При использовании приложениия есть не понятные кнопки или функции для которых необходимы пояснения</t>
  </si>
  <si>
    <t>0 балов: Пользоваться приложение не возможно пока не прочтешь мануал</t>
  </si>
  <si>
    <t>Документирование процесса тестирования. Либо есть 1 балл, либо нет 0 баллов</t>
  </si>
  <si>
    <t>для разработки макета использован профессиональный графический редактор (не рисунок на "коленке", не "ворд или ексель")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</si>
</sst>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2"/>
      <color theme="1"/>
      <name val="Calibri"/>
      <charset val="204"/>
      <scheme val="minor"/>
    </font>
    <font>
      <b/>
      <sz val="12"/>
      <color theme="0"/>
      <name val="Calibri"/>
      <charset val="13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70C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2" fontId="4" fillId="3" borderId="1" xfId="0" applyNumberFormat="1" applyFont="1" applyFill="1" applyBorder="1"/>
    <xf numFmtId="2" fontId="4" fillId="5" borderId="1" xfId="0" applyNumberFormat="1" applyFont="1" applyFill="1" applyBorder="1"/>
    <xf numFmtId="0" fontId="2" fillId="0" borderId="1" xfId="0" applyFont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2" fontId="6" fillId="0" borderId="2" xfId="0" applyNumberFormat="1" applyFont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8"/>
  <sheetViews>
    <sheetView tabSelected="1" topLeftCell="A57" zoomScale="85" zoomScaleNormal="85" workbookViewId="0">
      <selection sqref="A1:C68"/>
    </sheetView>
  </sheetViews>
  <sheetFormatPr defaultColWidth="11" defaultRowHeight="18.75"/>
  <cols>
    <col min="1" max="1" width="39.875" style="2" customWidth="1"/>
    <col min="2" max="2" width="37" style="3" customWidth="1"/>
    <col min="3" max="3" width="20.25" style="4" customWidth="1"/>
    <col min="4" max="16384" width="11" style="2"/>
  </cols>
  <sheetData>
    <row r="1" spans="1:3" ht="37.5">
      <c r="A1" s="9" t="s">
        <v>3</v>
      </c>
      <c r="B1" s="9" t="s">
        <v>4</v>
      </c>
      <c r="C1" s="9" t="s">
        <v>5</v>
      </c>
    </row>
    <row r="2" spans="1:3" s="4" customFormat="1">
      <c r="A2" s="24" t="s">
        <v>22</v>
      </c>
      <c r="B2" s="24"/>
      <c r="C2" s="10">
        <f>SUM(C3:C10)</f>
        <v>5</v>
      </c>
    </row>
    <row r="3" spans="1:3" s="4" customFormat="1" ht="93.75">
      <c r="A3" s="33" t="s">
        <v>37</v>
      </c>
      <c r="B3" s="14" t="s">
        <v>40</v>
      </c>
      <c r="C3" s="15">
        <v>2</v>
      </c>
    </row>
    <row r="4" spans="1:3" s="4" customFormat="1" ht="56.25">
      <c r="A4" s="34"/>
      <c r="B4" s="14" t="s">
        <v>42</v>
      </c>
      <c r="C4" s="16"/>
    </row>
    <row r="5" spans="1:3" s="4" customFormat="1" ht="37.5">
      <c r="A5" s="35"/>
      <c r="B5" s="14" t="s">
        <v>41</v>
      </c>
      <c r="C5" s="17"/>
    </row>
    <row r="6" spans="1:3" s="4" customFormat="1" ht="56.25">
      <c r="A6" s="33" t="s">
        <v>38</v>
      </c>
      <c r="B6" s="14" t="s">
        <v>43</v>
      </c>
      <c r="C6" s="15">
        <v>1</v>
      </c>
    </row>
    <row r="7" spans="1:3" s="4" customFormat="1" ht="56.25">
      <c r="A7" s="34"/>
      <c r="B7" s="14" t="s">
        <v>44</v>
      </c>
      <c r="C7" s="16"/>
    </row>
    <row r="8" spans="1:3" s="4" customFormat="1">
      <c r="A8" s="35"/>
      <c r="B8" s="14" t="s">
        <v>45</v>
      </c>
      <c r="C8" s="17"/>
    </row>
    <row r="9" spans="1:3" s="4" customFormat="1" ht="56.25">
      <c r="A9" s="18" t="s">
        <v>39</v>
      </c>
      <c r="B9" s="14" t="s">
        <v>46</v>
      </c>
      <c r="C9" s="15">
        <v>2</v>
      </c>
    </row>
    <row r="10" spans="1:3" s="4" customFormat="1" ht="56.25">
      <c r="A10" s="19"/>
      <c r="B10" s="14" t="s">
        <v>48</v>
      </c>
      <c r="C10" s="16"/>
    </row>
    <row r="11" spans="1:3" ht="56.25">
      <c r="A11" s="20"/>
      <c r="B11" s="5" t="s">
        <v>47</v>
      </c>
      <c r="C11" s="17"/>
    </row>
    <row r="12" spans="1:3">
      <c r="A12" s="25"/>
      <c r="B12" s="25"/>
      <c r="C12" s="25"/>
    </row>
    <row r="13" spans="1:3">
      <c r="A13" s="26" t="s">
        <v>23</v>
      </c>
      <c r="B13" s="26"/>
      <c r="C13" s="10">
        <f>SUM(C14:C21)</f>
        <v>10</v>
      </c>
    </row>
    <row r="14" spans="1:3" ht="37.5">
      <c r="A14" s="18" t="s">
        <v>1</v>
      </c>
      <c r="B14" s="6" t="s">
        <v>49</v>
      </c>
      <c r="C14" s="15">
        <v>2</v>
      </c>
    </row>
    <row r="15" spans="1:3" ht="75">
      <c r="A15" s="19"/>
      <c r="B15" s="6" t="s">
        <v>50</v>
      </c>
      <c r="C15" s="16"/>
    </row>
    <row r="16" spans="1:3" ht="56.25">
      <c r="A16" s="20"/>
      <c r="B16" s="6" t="s">
        <v>51</v>
      </c>
      <c r="C16" s="17"/>
    </row>
    <row r="17" spans="1:3" ht="75">
      <c r="A17" s="21" t="s">
        <v>0</v>
      </c>
      <c r="B17" s="6" t="s">
        <v>52</v>
      </c>
      <c r="C17" s="15">
        <v>5</v>
      </c>
    </row>
    <row r="18" spans="1:3" ht="93.75">
      <c r="A18" s="22"/>
      <c r="B18" s="6" t="s">
        <v>66</v>
      </c>
      <c r="C18" s="16"/>
    </row>
    <row r="19" spans="1:3" ht="75">
      <c r="A19" s="22"/>
      <c r="B19" s="6" t="s">
        <v>65</v>
      </c>
      <c r="C19" s="16"/>
    </row>
    <row r="20" spans="1:3" ht="56.25">
      <c r="A20" s="23"/>
      <c r="B20" s="6" t="s">
        <v>53</v>
      </c>
      <c r="C20" s="17"/>
    </row>
    <row r="21" spans="1:3" ht="75">
      <c r="A21" s="27" t="s">
        <v>2</v>
      </c>
      <c r="B21" s="5" t="s">
        <v>54</v>
      </c>
      <c r="C21" s="30">
        <v>3</v>
      </c>
    </row>
    <row r="22" spans="1:3" ht="37.5">
      <c r="A22" s="28"/>
      <c r="B22" s="5" t="s">
        <v>55</v>
      </c>
      <c r="C22" s="31"/>
    </row>
    <row r="23" spans="1:3">
      <c r="A23" s="29"/>
      <c r="B23" s="5" t="s">
        <v>56</v>
      </c>
      <c r="C23" s="32"/>
    </row>
    <row r="24" spans="1:3">
      <c r="A24" s="25"/>
      <c r="B24" s="25"/>
      <c r="C24" s="25"/>
    </row>
    <row r="25" spans="1:3">
      <c r="A25" s="24" t="s">
        <v>24</v>
      </c>
      <c r="B25" s="24"/>
      <c r="C25" s="10">
        <f>SUM(C26:C30)</f>
        <v>5</v>
      </c>
    </row>
    <row r="26" spans="1:3" ht="52.15" customHeight="1">
      <c r="A26" s="27" t="s">
        <v>25</v>
      </c>
      <c r="B26" s="7" t="s">
        <v>62</v>
      </c>
      <c r="C26" s="15">
        <v>1</v>
      </c>
    </row>
    <row r="27" spans="1:3" ht="62.45" customHeight="1">
      <c r="A27" s="29"/>
      <c r="B27" s="7" t="s">
        <v>63</v>
      </c>
      <c r="C27" s="17"/>
    </row>
    <row r="28" spans="1:3" ht="54" customHeight="1">
      <c r="A28" s="27" t="s">
        <v>9</v>
      </c>
      <c r="B28" s="6" t="s">
        <v>64</v>
      </c>
      <c r="C28" s="15">
        <v>2</v>
      </c>
    </row>
    <row r="29" spans="1:3" ht="61.15" customHeight="1">
      <c r="A29" s="29"/>
      <c r="B29" s="6" t="s">
        <v>63</v>
      </c>
      <c r="C29" s="17"/>
    </row>
    <row r="30" spans="1:3" ht="93.75">
      <c r="A30" s="7" t="s">
        <v>10</v>
      </c>
      <c r="B30" s="7" t="s">
        <v>81</v>
      </c>
      <c r="C30" s="8">
        <v>2</v>
      </c>
    </row>
    <row r="31" spans="1:3">
      <c r="A31" s="25"/>
      <c r="B31" s="25"/>
      <c r="C31" s="25"/>
    </row>
    <row r="32" spans="1:3">
      <c r="A32" s="24" t="s">
        <v>26</v>
      </c>
      <c r="B32" s="24"/>
      <c r="C32" s="10">
        <f>SUM(C33:C39)</f>
        <v>5</v>
      </c>
    </row>
    <row r="33" spans="1:3" ht="56.25">
      <c r="A33" s="18" t="s">
        <v>6</v>
      </c>
      <c r="B33" s="6" t="s">
        <v>74</v>
      </c>
      <c r="C33" s="15">
        <v>2</v>
      </c>
    </row>
    <row r="34" spans="1:3" ht="56.25">
      <c r="A34" s="19"/>
      <c r="B34" s="6" t="s">
        <v>75</v>
      </c>
      <c r="C34" s="16"/>
    </row>
    <row r="35" spans="1:3" ht="56.25">
      <c r="A35" s="20"/>
      <c r="B35" s="6" t="s">
        <v>76</v>
      </c>
      <c r="C35" s="17"/>
    </row>
    <row r="36" spans="1:3" ht="93.75">
      <c r="A36" s="18" t="s">
        <v>7</v>
      </c>
      <c r="B36" s="6" t="s">
        <v>77</v>
      </c>
      <c r="C36" s="15">
        <v>2</v>
      </c>
    </row>
    <row r="37" spans="1:3" ht="75">
      <c r="A37" s="19"/>
      <c r="B37" s="6" t="s">
        <v>78</v>
      </c>
      <c r="C37" s="16"/>
    </row>
    <row r="38" spans="1:3" ht="56.25">
      <c r="A38" s="20"/>
      <c r="B38" s="6" t="s">
        <v>79</v>
      </c>
      <c r="C38" s="17"/>
    </row>
    <row r="39" spans="1:3" ht="56.25">
      <c r="A39" s="6" t="s">
        <v>8</v>
      </c>
      <c r="B39" s="6" t="s">
        <v>80</v>
      </c>
      <c r="C39" s="8">
        <v>1</v>
      </c>
    </row>
    <row r="40" spans="1:3">
      <c r="A40" s="25"/>
      <c r="B40" s="25"/>
      <c r="C40" s="25"/>
    </row>
    <row r="41" spans="1:3">
      <c r="A41" s="24" t="s">
        <v>27</v>
      </c>
      <c r="B41" s="24"/>
      <c r="C41" s="10">
        <f>SUM(C42:C43)</f>
        <v>5</v>
      </c>
    </row>
    <row r="42" spans="1:3">
      <c r="A42" s="7" t="s">
        <v>11</v>
      </c>
      <c r="B42" s="6"/>
      <c r="C42" s="8">
        <v>2.5</v>
      </c>
    </row>
    <row r="43" spans="1:3" ht="37.5">
      <c r="A43" s="7" t="s">
        <v>12</v>
      </c>
      <c r="B43" s="6"/>
      <c r="C43" s="8">
        <v>2.5</v>
      </c>
    </row>
    <row r="44" spans="1:3">
      <c r="A44" s="25"/>
      <c r="B44" s="25"/>
      <c r="C44" s="25"/>
    </row>
    <row r="45" spans="1:3">
      <c r="A45" s="24" t="s">
        <v>28</v>
      </c>
      <c r="B45" s="24"/>
      <c r="C45" s="10">
        <f>SUM(C46:C50)</f>
        <v>5</v>
      </c>
    </row>
    <row r="46" spans="1:3" ht="37.5">
      <c r="A46" s="27" t="s">
        <v>13</v>
      </c>
      <c r="B46" s="6" t="s">
        <v>58</v>
      </c>
      <c r="C46" s="15">
        <v>3</v>
      </c>
    </row>
    <row r="47" spans="1:3" ht="37.5">
      <c r="A47" s="28"/>
      <c r="B47" s="6" t="s">
        <v>59</v>
      </c>
      <c r="C47" s="16"/>
    </row>
    <row r="48" spans="1:3" ht="37.5">
      <c r="A48" s="29"/>
      <c r="B48" s="6" t="s">
        <v>57</v>
      </c>
      <c r="C48" s="17"/>
    </row>
    <row r="49" spans="1:3">
      <c r="A49" s="7" t="s">
        <v>14</v>
      </c>
      <c r="B49" s="6"/>
      <c r="C49" s="8">
        <v>0.5</v>
      </c>
    </row>
    <row r="50" spans="1:3" ht="37.5">
      <c r="A50" s="7" t="s">
        <v>15</v>
      </c>
      <c r="B50" s="6"/>
      <c r="C50" s="8">
        <v>1.5</v>
      </c>
    </row>
    <row r="51" spans="1:3">
      <c r="A51" s="25"/>
      <c r="B51" s="25"/>
      <c r="C51" s="25"/>
    </row>
    <row r="52" spans="1:3">
      <c r="A52" s="24" t="s">
        <v>29</v>
      </c>
      <c r="B52" s="24"/>
      <c r="C52" s="10">
        <f>SUM(C53:C60)</f>
        <v>10</v>
      </c>
    </row>
    <row r="53" spans="1:3" ht="53.45" customHeight="1">
      <c r="A53" s="27" t="s">
        <v>16</v>
      </c>
      <c r="B53" s="6" t="s">
        <v>60</v>
      </c>
      <c r="C53" s="15">
        <v>4</v>
      </c>
    </row>
    <row r="54" spans="1:3" ht="56.25">
      <c r="A54" s="28"/>
      <c r="B54" s="6" t="s">
        <v>61</v>
      </c>
      <c r="C54" s="16"/>
    </row>
    <row r="55" spans="1:3" ht="56.25">
      <c r="A55" s="29"/>
      <c r="B55" s="6" t="s">
        <v>67</v>
      </c>
      <c r="C55" s="17"/>
    </row>
    <row r="56" spans="1:3" ht="168.75">
      <c r="A56" s="27" t="s">
        <v>17</v>
      </c>
      <c r="B56" s="6" t="s">
        <v>68</v>
      </c>
      <c r="C56" s="15">
        <v>3</v>
      </c>
    </row>
    <row r="57" spans="1:3" ht="75">
      <c r="A57" s="28"/>
      <c r="B57" s="6" t="s">
        <v>69</v>
      </c>
      <c r="C57" s="16"/>
    </row>
    <row r="58" spans="1:3" ht="56.25">
      <c r="A58" s="29"/>
      <c r="B58" s="6" t="s">
        <v>70</v>
      </c>
      <c r="C58" s="17"/>
    </row>
    <row r="59" spans="1:3" ht="75">
      <c r="A59" s="18" t="s">
        <v>18</v>
      </c>
      <c r="B59" s="6" t="s">
        <v>71</v>
      </c>
      <c r="C59" s="15">
        <v>3</v>
      </c>
    </row>
    <row r="60" spans="1:3" ht="150">
      <c r="A60" s="19"/>
      <c r="B60" s="6" t="s">
        <v>72</v>
      </c>
      <c r="C60" s="16"/>
    </row>
    <row r="61" spans="1:3" ht="37.5">
      <c r="A61" s="20"/>
      <c r="B61" s="6" t="s">
        <v>73</v>
      </c>
      <c r="C61" s="17"/>
    </row>
    <row r="62" spans="1:3">
      <c r="A62" s="25"/>
      <c r="B62" s="25"/>
      <c r="C62" s="25"/>
    </row>
    <row r="63" spans="1:3">
      <c r="A63" s="24" t="s">
        <v>30</v>
      </c>
      <c r="B63" s="24"/>
      <c r="C63" s="10">
        <f>SUM(C64:C66)</f>
        <v>5</v>
      </c>
    </row>
    <row r="64" spans="1:3">
      <c r="A64" s="7" t="s">
        <v>19</v>
      </c>
      <c r="B64" s="6"/>
      <c r="C64" s="8">
        <v>2</v>
      </c>
    </row>
    <row r="65" spans="1:3" ht="37.5">
      <c r="A65" s="7" t="s">
        <v>20</v>
      </c>
      <c r="B65" s="6"/>
      <c r="C65" s="8">
        <v>2</v>
      </c>
    </row>
    <row r="66" spans="1:3" ht="37.5">
      <c r="A66" s="7" t="s">
        <v>21</v>
      </c>
      <c r="B66" s="6"/>
      <c r="C66" s="8">
        <v>1</v>
      </c>
    </row>
    <row r="67" spans="1:3">
      <c r="A67" s="25"/>
      <c r="B67" s="25"/>
      <c r="C67" s="25"/>
    </row>
    <row r="68" spans="1:3">
      <c r="C68" s="11">
        <f>SUM(C63,C52,C45,C41,C32,C25,C13,C2)</f>
        <v>50</v>
      </c>
    </row>
  </sheetData>
  <mergeCells count="44">
    <mergeCell ref="A62:C62"/>
    <mergeCell ref="A63:B63"/>
    <mergeCell ref="A67:C67"/>
    <mergeCell ref="A40:C40"/>
    <mergeCell ref="A44:C44"/>
    <mergeCell ref="A41:B41"/>
    <mergeCell ref="A45:B45"/>
    <mergeCell ref="A51:C51"/>
    <mergeCell ref="A52:B52"/>
    <mergeCell ref="A46:A48"/>
    <mergeCell ref="C46:C48"/>
    <mergeCell ref="A53:A55"/>
    <mergeCell ref="C53:C55"/>
    <mergeCell ref="A56:A58"/>
    <mergeCell ref="C56:C58"/>
    <mergeCell ref="A59:A61"/>
    <mergeCell ref="A32:B32"/>
    <mergeCell ref="A24:C24"/>
    <mergeCell ref="A31:C31"/>
    <mergeCell ref="A3:A5"/>
    <mergeCell ref="C3:C5"/>
    <mergeCell ref="C6:C8"/>
    <mergeCell ref="A6:A8"/>
    <mergeCell ref="A9:A11"/>
    <mergeCell ref="C9:C11"/>
    <mergeCell ref="A14:A16"/>
    <mergeCell ref="C14:C16"/>
    <mergeCell ref="C17:C20"/>
    <mergeCell ref="A26:A27"/>
    <mergeCell ref="C26:C27"/>
    <mergeCell ref="A28:A29"/>
    <mergeCell ref="C28:C29"/>
    <mergeCell ref="A17:A20"/>
    <mergeCell ref="A2:B2"/>
    <mergeCell ref="A12:C12"/>
    <mergeCell ref="A13:B13"/>
    <mergeCell ref="A25:B25"/>
    <mergeCell ref="A21:A23"/>
    <mergeCell ref="C21:C23"/>
    <mergeCell ref="C59:C61"/>
    <mergeCell ref="A33:A35"/>
    <mergeCell ref="C33:C35"/>
    <mergeCell ref="A36:A38"/>
    <mergeCell ref="C36:C38"/>
  </mergeCells>
  <pageMargins left="0.7" right="0.7" top="0.75" bottom="0.75" header="0.3" footer="0.3"/>
  <pageSetup paperSize="9" scale="8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8" sqref="B8"/>
    </sheetView>
  </sheetViews>
  <sheetFormatPr defaultColWidth="11" defaultRowHeight="15.75"/>
  <cols>
    <col min="2" max="2" width="56.75" style="1" customWidth="1"/>
  </cols>
  <sheetData>
    <row r="1" spans="1:2" ht="28.15" customHeight="1">
      <c r="A1" s="36" t="s">
        <v>31</v>
      </c>
      <c r="B1" s="37"/>
    </row>
    <row r="2" spans="1:2" ht="63">
      <c r="A2" s="13">
        <v>1</v>
      </c>
      <c r="B2" s="12" t="s">
        <v>32</v>
      </c>
    </row>
    <row r="3" spans="1:2">
      <c r="A3" s="13">
        <v>2</v>
      </c>
      <c r="B3" s="12" t="s">
        <v>33</v>
      </c>
    </row>
    <row r="4" spans="1:2">
      <c r="A4" s="13">
        <v>3</v>
      </c>
      <c r="B4" s="12" t="s">
        <v>34</v>
      </c>
    </row>
    <row r="5" spans="1:2">
      <c r="A5" s="13">
        <v>4</v>
      </c>
      <c r="B5" s="12" t="s">
        <v>35</v>
      </c>
    </row>
    <row r="6" spans="1:2">
      <c r="A6" s="13">
        <v>5</v>
      </c>
      <c r="B6" s="12" t="s">
        <v>36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Список ПО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Царева Елена Валентинова</cp:lastModifiedBy>
  <cp:lastPrinted>2025-11-14T03:20:49Z</cp:lastPrinted>
  <dcterms:created xsi:type="dcterms:W3CDTF">2022-11-09T22:53:00Z</dcterms:created>
  <dcterms:modified xsi:type="dcterms:W3CDTF">2025-11-14T03:20:56Z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5C443BBFB4F34E77992B7F5F8CE17BAE_12</vt:lpwstr>
  </property>
  <property fmtid="{D5CDD505-2E9C-101B-9397-08002B2CF9AE}" pid="3" name="KSOProductBuildVer">
    <vt:lpwstr>1049-12.2.0.13201</vt:lpwstr>
  </property>
</Properties>
</file>